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GOBIERNO CTA PUB\"/>
    </mc:Choice>
  </mc:AlternateContent>
  <xr:revisionPtr revIDLastSave="0" documentId="13_ncr:1_{1C743BD9-9F2D-4804-B44C-367D30E324C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<sst xmlns="http://schemas.openxmlformats.org/spreadsheetml/2006/main" count="63" uniqueCount="55">
  <si>
    <t>Nombre del Ente Público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</si>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</sst>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3" fontId="6" fillId="4" borderId="12" xfId="2" applyNumberFormat="1" applyFont="1" applyFill="1" applyBorder="1" applyAlignment="1" applyProtection="1">
      <alignment horizontal="right" vertical="top" indent="1"/>
      <protection locked="0"/>
    </xf>
    <xf numFmtId="3" fontId="5" fillId="4" borderId="12" xfId="2" applyNumberFormat="1" applyFont="1" applyFill="1" applyBorder="1" applyAlignment="1" applyProtection="1">
      <alignment horizontal="right" vertical="top" wrapText="1" indent="1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1273452</xdr:colOff>
      <xdr:row>67</xdr:row>
      <xdr:rowOff>20706</xdr:rowOff>
    </xdr:from>
    <xdr:to>
      <xdr:col>3</xdr:col>
      <xdr:colOff>714375</xdr:colOff>
      <xdr:row>74</xdr:row>
      <xdr:rowOff>53706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E6FD43-249D-45A5-93C3-BD032AE5A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457" y="11222934"/>
          <a:ext cx="5704646" cy="1161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45" zoomScale="92" zoomScaleNormal="92" workbookViewId="0">
      <selection activeCell="B2" sqref="B2:D7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0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1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52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54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3"/>
      <c r="C6" s="64"/>
      <c r="D6" s="65"/>
      <c r="E6" s="1"/>
      <c r="F6" s="1"/>
      <c r="G6" s="1"/>
      <c r="H6" s="1"/>
      <c r="I6" s="1"/>
    </row>
    <row r="7" spans="1:9" x14ac:dyDescent="0.2">
      <c r="A7" s="1"/>
      <c r="B7" s="9" t="s">
        <v>2</v>
      </c>
      <c r="C7" s="38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3</v>
      </c>
      <c r="C8" s="3">
        <f>SUM(C9:C18)</f>
        <v>71273108.019999996</v>
      </c>
      <c r="D8" s="11">
        <f>SUM(D9:D18)</f>
        <v>0</v>
      </c>
      <c r="E8" s="1"/>
      <c r="F8" s="1"/>
      <c r="G8" s="1"/>
      <c r="H8" s="1"/>
      <c r="I8" s="1"/>
    </row>
    <row r="9" spans="1:9" x14ac:dyDescent="0.2">
      <c r="A9" s="1"/>
      <c r="B9" s="12" t="s">
        <v>4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5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6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7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8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9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10</v>
      </c>
      <c r="C15" s="46">
        <v>5715647.54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11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12</v>
      </c>
      <c r="C17" s="46">
        <v>65557460.479999997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13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14</v>
      </c>
      <c r="C19" s="3">
        <f>SUM(C20:C35)</f>
        <v>76320268.650000006</v>
      </c>
      <c r="D19" s="11">
        <f>SUM(D20:D35)</f>
        <v>0</v>
      </c>
      <c r="E19" s="1"/>
      <c r="F19" s="1"/>
      <c r="G19" s="1"/>
      <c r="H19" s="1"/>
      <c r="I19" s="1"/>
    </row>
    <row r="20" spans="1:9" x14ac:dyDescent="0.2">
      <c r="A20" s="1"/>
      <c r="B20" s="12" t="s">
        <v>15</v>
      </c>
      <c r="C20" s="46">
        <v>13483241.52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16</v>
      </c>
      <c r="C21" s="46">
        <v>3627612.45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17</v>
      </c>
      <c r="C22" s="46">
        <v>57974576.240000002</v>
      </c>
      <c r="D22" s="13">
        <v>0</v>
      </c>
      <c r="E22" s="1"/>
      <c r="F22" s="4"/>
      <c r="G22" s="1"/>
      <c r="H22" s="1"/>
      <c r="I22" s="1"/>
    </row>
    <row r="23" spans="1:9" x14ac:dyDescent="0.2">
      <c r="A23" s="1"/>
      <c r="B23" s="12" t="s">
        <v>18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19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20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21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22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23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24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25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26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47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27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28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29</v>
      </c>
      <c r="C35" s="46">
        <v>1234838.44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30</v>
      </c>
      <c r="C36" s="39">
        <f>C8-C19</f>
        <v>-5047160.6300000101</v>
      </c>
      <c r="D36" s="15">
        <f>SUM(D8-D19)</f>
        <v>0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9" t="s">
        <v>48</v>
      </c>
      <c r="C38" s="38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3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31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32</v>
      </c>
      <c r="B41" s="17" t="s">
        <v>33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34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14</v>
      </c>
      <c r="C43" s="5">
        <f>SUM(C44:C46)</f>
        <v>3115878.89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31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33</v>
      </c>
      <c r="C45" s="46">
        <v>2956779.89</v>
      </c>
      <c r="D45" s="36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35</v>
      </c>
      <c r="C46" s="46">
        <v>159099</v>
      </c>
      <c r="D46" s="37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36</v>
      </c>
      <c r="C47" s="5">
        <f>C39-C43</f>
        <v>-3115878.89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9" t="s">
        <v>37</v>
      </c>
      <c r="C49" s="38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3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38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39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40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41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14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42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39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40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43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44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49</v>
      </c>
      <c r="C62" s="39">
        <f>SUM(C60,C47,C36)</f>
        <v>-8163039.5200000107</v>
      </c>
      <c r="D62" s="24">
        <f>SUM(D60,D47,D36)</f>
        <v>0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14" t="s">
        <v>45</v>
      </c>
      <c r="C64" s="47">
        <v>9343466.1999999993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46</v>
      </c>
      <c r="C65" s="45">
        <f>C62+C64</f>
        <v>1180426.6799999885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34" t="s">
        <v>51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 t="s">
        <v>50</v>
      </c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2025-02-07T20:10:06Z</cp:lastPrinted>
  <dcterms:created xsi:type="dcterms:W3CDTF">2019-12-03T19:09:42Z</dcterms:created>
  <dcterms:modified xsi:type="dcterms:W3CDTF">2025-02-07T20:11:16Z</dcterms:modified>
</cp:coreProperties>
</file>